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F19" i="1"/>
  <c r="F8" i="1"/>
  <c r="J22" i="1" l="1"/>
  <c r="I22" i="1"/>
  <c r="H22" i="1"/>
  <c r="G22" i="1"/>
  <c r="E22" i="1"/>
  <c r="J19" i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<sst xmlns="http://schemas.openxmlformats.org/spreadsheetml/2006/main" count="52" uniqueCount="50">
  <si>
    <t>Школа</t>
  </si>
  <si>
    <t>МБОУ "СШ № 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</si>
  <si>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</si>
  <si>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</si>
  <si>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</si>
  <si>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</si>
  <si>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</si>
  <si>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</si>
  <si>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</si>
  <si>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</si>
  <si>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</si>
  <si>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</si>
  <si>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</si>
  <si>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</si>
  <si>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</si>
  <si>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</si>
  <si>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164/241</t>
  </si>
  <si>
    <t>Рыба запеченая с картофельным пюре</t>
  </si>
  <si>
    <t>гор.напиток</t>
  </si>
  <si>
    <t>300, Пермь, 2008г</t>
  </si>
  <si>
    <t>Чай с сахаром</t>
  </si>
  <si>
    <t>хлеб</t>
  </si>
  <si>
    <t>Хлеб пшеничный</t>
  </si>
  <si>
    <t>фрукты</t>
  </si>
  <si>
    <t>386, Москва, 2015г</t>
  </si>
  <si>
    <t xml:space="preserve">Фрукты свежие: </t>
  </si>
  <si>
    <t>Завтрак 2</t>
  </si>
  <si>
    <t>Обед</t>
  </si>
  <si>
    <t>закуска</t>
  </si>
  <si>
    <t>Овощи по сезону</t>
  </si>
  <si>
    <t>1 блюдо</t>
  </si>
  <si>
    <t>46, Пермь, 2008 г</t>
  </si>
  <si>
    <t>Суп с клёцками</t>
  </si>
  <si>
    <t>2 блюдо</t>
  </si>
  <si>
    <t>321, Москва, 2015</t>
  </si>
  <si>
    <t>Плов из отварной птицы</t>
  </si>
  <si>
    <t>гарнир</t>
  </si>
  <si>
    <t>3 блюдо</t>
  </si>
  <si>
    <t>289, Пермь, 2008</t>
  </si>
  <si>
    <t>Напиток из шиповника</t>
  </si>
  <si>
    <t>хлеб бел.</t>
  </si>
  <si>
    <t>хлеб черн.</t>
  </si>
  <si>
    <t>Хлеб ржано-пшеничный</t>
  </si>
  <si>
    <t>Полдник</t>
  </si>
  <si>
    <t>сладкое</t>
  </si>
  <si>
    <t>60</t>
  </si>
  <si>
    <t>напиток</t>
  </si>
  <si>
    <t>Напиток из груши-дички промышленного производства</t>
  </si>
  <si>
    <t>200</t>
  </si>
  <si>
    <t>Кондитерское изделие промышленного производства (вафельное изделие)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</si>
</sst>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2" fontId="0" fillId="0" borderId="1" xfId="0" applyNumberFormat="1" applyFont="1" applyBorder="1" applyAlignment="1" applyProtection="1">
      <alignment horizontal="center" vertical="top"/>
      <protection locked="0"/>
    </xf>
    <xf numFmtId="2" fontId="0" fillId="0" borderId="1" xfId="0" applyNumberFormat="1" applyBorder="1" applyAlignment="1" applyProtection="1">
      <alignment vertical="top"/>
      <protection locked="0"/>
    </xf>
    <xf numFmtId="2" fontId="0" fillId="0" borderId="9" xfId="0" applyNumberFormat="1" applyBorder="1" applyAlignment="1" applyProtection="1">
      <alignment vertical="top"/>
      <protection locked="0"/>
    </xf>
    <xf numFmtId="0" fontId="0" fillId="0" borderId="10" xfId="0" applyBorder="1"/>
    <xf numFmtId="0" fontId="1" fillId="0" borderId="11" xfId="0" applyFont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2" fontId="1" fillId="0" borderId="11" xfId="0" applyNumberFormat="1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Font="1" applyBorder="1" applyAlignment="1" applyProtection="1">
      <alignment wrapText="1"/>
      <protection locked="0"/>
    </xf>
    <xf numFmtId="2" fontId="0" fillId="0" borderId="3" xfId="0" applyNumberFormat="1" applyFont="1" applyBorder="1" applyAlignment="1" applyProtection="1">
      <alignment horizontal="center"/>
      <protection locked="0"/>
    </xf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center" vertical="top"/>
      <protection locked="0"/>
    </xf>
    <xf numFmtId="0" fontId="1" fillId="0" borderId="11" xfId="0" applyFont="1" applyBorder="1"/>
    <xf numFmtId="0" fontId="0" fillId="0" borderId="8" xfId="0" applyFont="1" applyBorder="1"/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4" xfId="0" applyFont="1" applyBorder="1" applyAlignment="1" applyProtection="1">
      <alignment wrapText="1"/>
      <protection locked="0"/>
    </xf>
    <xf numFmtId="2" fontId="0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2" fontId="0" fillId="0" borderId="16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2" fontId="2" fillId="0" borderId="11" xfId="0" applyNumberFormat="1" applyFont="1" applyBorder="1" applyProtection="1">
      <protection locked="0"/>
    </xf>
    <xf numFmtId="2" fontId="2" fillId="0" borderId="12" xfId="0" applyNumberFormat="1" applyFont="1" applyBorder="1" applyProtection="1">
      <protection locked="0"/>
    </xf>
    <xf numFmtId="2" fontId="0" fillId="0" borderId="0" xfId="0" applyNumberFormat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4"/>
  <sheetViews>
    <sheetView showGridLines="0" showRowColHeaders="0" tabSelected="1" zoomScaleNormal="100" workbookViewId="0">
      <selection activeCell="G26" sqref="G26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8"/>
      <c r="D1" s="58"/>
      <c r="E1" t="s">
        <v>2</v>
      </c>
      <c r="F1" s="1"/>
      <c r="I1" t="s">
        <v>3</v>
      </c>
      <c r="J1" s="2">
        <v>45212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245</v>
      </c>
      <c r="F4" s="11">
        <v>53.37</v>
      </c>
      <c r="G4" s="11">
        <v>364.6</v>
      </c>
      <c r="H4" s="11">
        <v>15.7</v>
      </c>
      <c r="I4" s="11">
        <v>17.11</v>
      </c>
      <c r="J4" s="12">
        <v>27.8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1.85</v>
      </c>
      <c r="G5" s="18">
        <v>48.64</v>
      </c>
      <c r="H5" s="18">
        <v>0.12</v>
      </c>
      <c r="I5" s="18">
        <v>0</v>
      </c>
      <c r="J5" s="19">
        <v>12.04</v>
      </c>
    </row>
    <row r="6" spans="1:10" x14ac:dyDescent="0.25">
      <c r="A6" s="13"/>
      <c r="B6" s="14" t="s">
        <v>21</v>
      </c>
      <c r="C6" s="15"/>
      <c r="D6" s="16" t="s">
        <v>22</v>
      </c>
      <c r="E6" s="17">
        <v>30</v>
      </c>
      <c r="F6" s="18">
        <v>1.55</v>
      </c>
      <c r="G6" s="18">
        <v>72.599999999999994</v>
      </c>
      <c r="H6" s="18">
        <v>2.4</v>
      </c>
      <c r="I6" s="18">
        <v>0.3</v>
      </c>
      <c r="J6" s="19">
        <v>14.6</v>
      </c>
    </row>
    <row r="7" spans="1:10" x14ac:dyDescent="0.25">
      <c r="A7" s="13"/>
      <c r="B7" s="15" t="s">
        <v>23</v>
      </c>
      <c r="C7" s="15" t="s">
        <v>24</v>
      </c>
      <c r="D7" s="20" t="s">
        <v>25</v>
      </c>
      <c r="E7" s="21">
        <v>100</v>
      </c>
      <c r="F7" s="22">
        <v>12.88</v>
      </c>
      <c r="G7" s="22">
        <v>96</v>
      </c>
      <c r="H7" s="22">
        <v>1.5</v>
      </c>
      <c r="I7" s="22">
        <v>0.5</v>
      </c>
      <c r="J7" s="23">
        <v>21</v>
      </c>
    </row>
    <row r="8" spans="1:10" x14ac:dyDescent="0.25">
      <c r="A8" s="24"/>
      <c r="B8" s="25"/>
      <c r="C8" s="25"/>
      <c r="D8" s="26"/>
      <c r="E8" s="27">
        <f t="shared" ref="E8:J8" si="0">SUM(E4:E7)</f>
        <v>575</v>
      </c>
      <c r="F8" s="27">
        <f>SUM(F4:F7)</f>
        <v>69.649999999999991</v>
      </c>
      <c r="G8" s="27">
        <f t="shared" si="0"/>
        <v>581.84</v>
      </c>
      <c r="H8" s="27">
        <f t="shared" si="0"/>
        <v>19.72</v>
      </c>
      <c r="I8" s="27">
        <f t="shared" si="0"/>
        <v>17.91</v>
      </c>
      <c r="J8" s="27">
        <f t="shared" si="0"/>
        <v>75.44</v>
      </c>
    </row>
    <row r="9" spans="1:10" x14ac:dyDescent="0.25">
      <c r="A9" s="6" t="s">
        <v>26</v>
      </c>
      <c r="B9" s="7" t="s">
        <v>23</v>
      </c>
      <c r="C9" s="8"/>
      <c r="D9" s="9"/>
      <c r="E9" s="11"/>
      <c r="F9" s="11"/>
      <c r="G9" s="11"/>
      <c r="H9" s="11"/>
      <c r="I9" s="11"/>
      <c r="J9" s="12"/>
    </row>
    <row r="10" spans="1:10" x14ac:dyDescent="0.25">
      <c r="A10" s="13"/>
      <c r="B10" s="15"/>
      <c r="C10" s="15"/>
      <c r="D10" s="16"/>
      <c r="E10" s="18"/>
      <c r="F10" s="18"/>
      <c r="G10" s="18"/>
      <c r="H10" s="18"/>
      <c r="I10" s="18"/>
      <c r="J10" s="19"/>
    </row>
    <row r="11" spans="1:10" x14ac:dyDescent="0.25">
      <c r="A11" s="24"/>
      <c r="B11" s="28"/>
      <c r="C11" s="28"/>
      <c r="D11" s="29"/>
      <c r="E11" s="30"/>
      <c r="F11" s="30"/>
      <c r="G11" s="30"/>
      <c r="H11" s="30"/>
      <c r="I11" s="30"/>
      <c r="J11" s="31"/>
    </row>
    <row r="12" spans="1:10" x14ac:dyDescent="0.25">
      <c r="A12" s="6" t="s">
        <v>27</v>
      </c>
      <c r="B12" s="7" t="s">
        <v>28</v>
      </c>
      <c r="C12" s="32"/>
      <c r="D12" s="33" t="s">
        <v>29</v>
      </c>
      <c r="E12" s="34">
        <v>60</v>
      </c>
      <c r="F12" s="35">
        <v>10.02</v>
      </c>
      <c r="G12" s="35">
        <v>8.4</v>
      </c>
      <c r="H12" s="35">
        <v>0.48</v>
      </c>
      <c r="I12" s="35">
        <v>0.06</v>
      </c>
      <c r="J12" s="36">
        <v>1.98</v>
      </c>
    </row>
    <row r="13" spans="1:10" x14ac:dyDescent="0.25">
      <c r="A13" s="13"/>
      <c r="B13" s="14" t="s">
        <v>30</v>
      </c>
      <c r="C13" s="15" t="s">
        <v>31</v>
      </c>
      <c r="D13" s="16" t="s">
        <v>32</v>
      </c>
      <c r="E13" s="17">
        <v>230</v>
      </c>
      <c r="F13" s="18">
        <v>7.14</v>
      </c>
      <c r="G13" s="18">
        <v>89.55</v>
      </c>
      <c r="H13" s="18">
        <v>3</v>
      </c>
      <c r="I13" s="18">
        <v>2.63</v>
      </c>
      <c r="J13" s="19">
        <v>13.47</v>
      </c>
    </row>
    <row r="14" spans="1:10" x14ac:dyDescent="0.25">
      <c r="A14" s="13"/>
      <c r="B14" s="14" t="s">
        <v>33</v>
      </c>
      <c r="C14" s="15" t="s">
        <v>34</v>
      </c>
      <c r="D14" s="16" t="s">
        <v>35</v>
      </c>
      <c r="E14" s="17">
        <v>210</v>
      </c>
      <c r="F14" s="18">
        <v>71.8</v>
      </c>
      <c r="G14" s="18">
        <v>401</v>
      </c>
      <c r="H14" s="18">
        <v>17.260000000000002</v>
      </c>
      <c r="I14" s="18">
        <v>13.73</v>
      </c>
      <c r="J14" s="19">
        <v>35.700000000000003</v>
      </c>
    </row>
    <row r="15" spans="1:10" x14ac:dyDescent="0.25">
      <c r="A15" s="13"/>
      <c r="B15" s="14" t="s">
        <v>36</v>
      </c>
      <c r="C15" s="15"/>
      <c r="D15" s="16"/>
      <c r="E15" s="18"/>
      <c r="F15" s="18"/>
      <c r="G15" s="18"/>
      <c r="H15" s="18"/>
      <c r="I15" s="18"/>
      <c r="J15" s="19"/>
    </row>
    <row r="16" spans="1:10" x14ac:dyDescent="0.25">
      <c r="A16" s="13"/>
      <c r="B16" s="14" t="s">
        <v>37</v>
      </c>
      <c r="C16" s="15" t="s">
        <v>38</v>
      </c>
      <c r="D16" s="16" t="s">
        <v>39</v>
      </c>
      <c r="E16" s="17">
        <v>200</v>
      </c>
      <c r="F16" s="18">
        <v>8</v>
      </c>
      <c r="G16" s="18">
        <v>101.87</v>
      </c>
      <c r="H16" s="18">
        <v>0.68</v>
      </c>
      <c r="I16" s="18">
        <v>0</v>
      </c>
      <c r="J16" s="19">
        <v>21.01</v>
      </c>
    </row>
    <row r="17" spans="1:10" x14ac:dyDescent="0.25">
      <c r="A17" s="13"/>
      <c r="B17" s="14" t="s">
        <v>40</v>
      </c>
      <c r="C17" s="15"/>
      <c r="D17" s="16" t="s">
        <v>22</v>
      </c>
      <c r="E17" s="17">
        <v>30</v>
      </c>
      <c r="F17" s="18">
        <v>1.55</v>
      </c>
      <c r="G17" s="37">
        <v>72.599999999999994</v>
      </c>
      <c r="H17" s="37">
        <v>2.4</v>
      </c>
      <c r="I17" s="37">
        <v>0.3</v>
      </c>
      <c r="J17" s="38">
        <v>14.6</v>
      </c>
    </row>
    <row r="18" spans="1:10" x14ac:dyDescent="0.25">
      <c r="A18" s="13"/>
      <c r="B18" s="14" t="s">
        <v>41</v>
      </c>
      <c r="C18" s="15"/>
      <c r="D18" s="39" t="s">
        <v>42</v>
      </c>
      <c r="E18" s="40">
        <v>30</v>
      </c>
      <c r="F18" s="37">
        <v>2.06</v>
      </c>
      <c r="G18" s="37">
        <v>49.92</v>
      </c>
      <c r="H18" s="37">
        <v>1.05</v>
      </c>
      <c r="I18" s="37">
        <v>0.36</v>
      </c>
      <c r="J18" s="38">
        <v>10.74</v>
      </c>
    </row>
    <row r="19" spans="1:10" x14ac:dyDescent="0.25">
      <c r="A19" s="24"/>
      <c r="B19" s="41"/>
      <c r="C19" s="25"/>
      <c r="D19" s="26"/>
      <c r="E19" s="27">
        <f t="shared" ref="E19:J19" si="1">SUM(E12:E18)</f>
        <v>760</v>
      </c>
      <c r="F19" s="27">
        <f>SUM(F12:F18)</f>
        <v>100.57</v>
      </c>
      <c r="G19" s="27">
        <f t="shared" si="1"/>
        <v>723.33999999999992</v>
      </c>
      <c r="H19" s="27">
        <f t="shared" si="1"/>
        <v>24.87</v>
      </c>
      <c r="I19" s="27">
        <f t="shared" si="1"/>
        <v>17.080000000000002</v>
      </c>
      <c r="J19" s="27">
        <f t="shared" si="1"/>
        <v>97.5</v>
      </c>
    </row>
    <row r="20" spans="1:10" ht="30" x14ac:dyDescent="0.25">
      <c r="A20" s="42" t="s">
        <v>43</v>
      </c>
      <c r="B20" s="43" t="s">
        <v>44</v>
      </c>
      <c r="C20" s="44"/>
      <c r="D20" s="45" t="s">
        <v>49</v>
      </c>
      <c r="E20" s="46" t="s">
        <v>45</v>
      </c>
      <c r="F20" s="47">
        <v>27.03</v>
      </c>
      <c r="G20" s="47">
        <v>214.91</v>
      </c>
      <c r="H20" s="47">
        <v>4.6500000000000004</v>
      </c>
      <c r="I20" s="47">
        <v>5.26</v>
      </c>
      <c r="J20" s="48">
        <v>37.229999999999997</v>
      </c>
    </row>
    <row r="21" spans="1:10" ht="30" x14ac:dyDescent="0.25">
      <c r="A21" s="13"/>
      <c r="B21" s="49" t="s">
        <v>46</v>
      </c>
      <c r="C21" s="49"/>
      <c r="D21" s="50" t="s">
        <v>47</v>
      </c>
      <c r="E21" s="51" t="s">
        <v>48</v>
      </c>
      <c r="F21" s="52">
        <v>7</v>
      </c>
      <c r="G21" s="52">
        <v>157.22</v>
      </c>
      <c r="H21" s="52">
        <v>0.63</v>
      </c>
      <c r="I21" s="52">
        <v>0</v>
      </c>
      <c r="J21" s="53">
        <v>40.15</v>
      </c>
    </row>
    <row r="22" spans="1:10" x14ac:dyDescent="0.25">
      <c r="A22" s="24"/>
      <c r="B22" s="41"/>
      <c r="C22" s="28"/>
      <c r="D22" s="29"/>
      <c r="E22" s="54">
        <f>E21+E20</f>
        <v>260</v>
      </c>
      <c r="F22" s="55">
        <f>SUM(F20:F21)</f>
        <v>34.03</v>
      </c>
      <c r="G22" s="55">
        <f>SUM(G20:G21)</f>
        <v>372.13</v>
      </c>
      <c r="H22" s="55">
        <f>SUM(H20:H21)</f>
        <v>5.28</v>
      </c>
      <c r="I22" s="55">
        <f>SUM(I20:I21)</f>
        <v>5.26</v>
      </c>
      <c r="J22" s="56">
        <f>SUM(J20:J21)</f>
        <v>77.38</v>
      </c>
    </row>
    <row r="24" spans="1:10" x14ac:dyDescent="0.25">
      <c r="F24" s="57"/>
      <c r="G24" s="5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5</cp:revision>
  <cp:lastPrinted>2023-09-10T13:51:42Z</cp:lastPrinted>
  <dcterms:created xsi:type="dcterms:W3CDTF">2015-06-05T18:19:34Z</dcterms:created>
  <dcterms:modified xsi:type="dcterms:W3CDTF">2023-10-10T13:31:17Z</dcterms:modified>
  <dc:language>ru-RU</dc:language>
</cp:coreProperties>
</file>