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F19" i="1"/>
  <c r="F8" i="1"/>
  <c r="J22" i="1"/>
  <c r="I22" i="1"/>
  <c r="H22" i="1"/>
  <c r="G22" i="1"/>
  <c r="E22" i="1"/>
  <c r="J19" i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<sst xmlns="http://schemas.openxmlformats.org/spreadsheetml/2006/main" count="57" uniqueCount="54">
  <si>
    <t>Школа</t>
  </si>
  <si>
    <t>МБОУ "СШ № 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</si>
  <si>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</si>
  <si>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</si>
  <si>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</si>
  <si>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</si>
  <si>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</si>
  <si>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</si>
  <si>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</si>
  <si>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</si>
  <si>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</si>
  <si>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</si>
  <si>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</si>
  <si>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</si>
  <si>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</si>
  <si>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</si>
  <si>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141, Пермь</t>
  </si>
  <si>
    <t>Запеканка из творога с джемом</t>
  </si>
  <si>
    <t>гор.напиток</t>
  </si>
  <si>
    <t>287, Пермь</t>
  </si>
  <si>
    <t>Кофейный напиток</t>
  </si>
  <si>
    <t>хлеб</t>
  </si>
  <si>
    <t>фрукты</t>
  </si>
  <si>
    <t>386, Москва</t>
  </si>
  <si>
    <t>Итого</t>
  </si>
  <si>
    <t>Завтрак 2</t>
  </si>
  <si>
    <t>Обед</t>
  </si>
  <si>
    <t>закуска</t>
  </si>
  <si>
    <t>Овощи по сезону</t>
  </si>
  <si>
    <t>1 блюдо</t>
  </si>
  <si>
    <t>48, Пермь</t>
  </si>
  <si>
    <t>Суп картофельный с мясными фрикадельками</t>
  </si>
  <si>
    <t>2 блюдо</t>
  </si>
  <si>
    <t>164, Пермь, 2008</t>
  </si>
  <si>
    <t>Рыба запеченная</t>
  </si>
  <si>
    <t>гарнир</t>
  </si>
  <si>
    <t>239, Пермь</t>
  </si>
  <si>
    <t>Картофель отварной</t>
  </si>
  <si>
    <t>3 блюдо</t>
  </si>
  <si>
    <t>289, Пермь, 2008</t>
  </si>
  <si>
    <t>Напиток из шиповника</t>
  </si>
  <si>
    <t>хлеб бел.</t>
  </si>
  <si>
    <t>Хлеб пшеничный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</si>
  <si>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</si>
  <si>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</si>
  <si>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</si>
  <si>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</si>
  <si>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(печенье)</t>
  </si>
  <si>
    <t>100</t>
  </si>
  <si>
    <t>напиток</t>
  </si>
  <si>
    <t>288, Пермь, 2008</t>
  </si>
  <si>
    <t>Молоко кипяченое</t>
  </si>
  <si>
    <t>200</t>
  </si>
  <si>
    <t>Фрукты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</si>
</sst>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7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wrapText="1"/>
      <protection locked="0"/>
    </xf>
    <xf numFmtId="2" fontId="0" fillId="0" borderId="7" xfId="0" applyNumberFormat="1" applyFont="1" applyBorder="1" applyAlignment="1" applyProtection="1">
      <alignment horizontal="center" vertical="top"/>
      <protection locked="0"/>
    </xf>
    <xf numFmtId="2" fontId="0" fillId="0" borderId="7" xfId="0" applyNumberFormat="1" applyBorder="1" applyAlignment="1" applyProtection="1">
      <alignment horizontal="center" vertical="top"/>
      <protection locked="0"/>
    </xf>
    <xf numFmtId="2" fontId="0" fillId="0" borderId="8" xfId="0" applyNumberFormat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" xfId="0" applyFont="1" applyBorder="1"/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 vertical="top"/>
      <protection locked="0"/>
    </xf>
    <xf numFmtId="2" fontId="0" fillId="0" borderId="10" xfId="0" applyNumberFormat="1" applyBorder="1" applyAlignment="1" applyProtection="1">
      <alignment horizontal="center" vertical="top"/>
      <protection locked="0"/>
    </xf>
    <xf numFmtId="0" fontId="0" fillId="0" borderId="1" xfId="0" applyFont="1" applyBorder="1" applyProtection="1"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wrapText="1"/>
      <protection locked="0"/>
    </xf>
    <xf numFmtId="2" fontId="0" fillId="0" borderId="11" xfId="0" applyNumberFormat="1" applyFont="1" applyBorder="1" applyAlignment="1" applyProtection="1">
      <alignment horizontal="center" vertical="top"/>
      <protection locked="0"/>
    </xf>
    <xf numFmtId="2" fontId="0" fillId="0" borderId="11" xfId="0" applyNumberFormat="1" applyBorder="1" applyAlignment="1" applyProtection="1">
      <alignment horizontal="center" vertical="top"/>
      <protection locked="0"/>
    </xf>
    <xf numFmtId="2" fontId="0" fillId="0" borderId="12" xfId="0" applyNumberFormat="1" applyBorder="1" applyAlignment="1" applyProtection="1">
      <alignment horizontal="center" vertical="top"/>
      <protection locked="0"/>
    </xf>
    <xf numFmtId="0" fontId="0" fillId="0" borderId="13" xfId="0" applyBorder="1"/>
    <xf numFmtId="0" fontId="1" fillId="0" borderId="14" xfId="0" applyFont="1" applyBorder="1" applyProtection="1">
      <protection locked="0"/>
    </xf>
    <xf numFmtId="0" fontId="1" fillId="0" borderId="14" xfId="0" applyFont="1" applyBorder="1" applyAlignment="1" applyProtection="1">
      <alignment wrapText="1"/>
      <protection locked="0"/>
    </xf>
    <xf numFmtId="2" fontId="1" fillId="0" borderId="14" xfId="0" applyNumberFormat="1" applyFont="1" applyBorder="1" applyProtection="1">
      <protection locked="0"/>
    </xf>
    <xf numFmtId="0" fontId="0" fillId="0" borderId="7" xfId="0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16" xfId="0" applyFont="1" applyBorder="1"/>
    <xf numFmtId="0" fontId="0" fillId="0" borderId="16" xfId="0" applyBorder="1" applyProtection="1"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2" fontId="0" fillId="0" borderId="17" xfId="0" applyNumberFormat="1" applyFont="1" applyBorder="1" applyAlignment="1" applyProtection="1">
      <alignment horizontal="center" vertical="top"/>
      <protection locked="0"/>
    </xf>
    <xf numFmtId="2" fontId="0" fillId="0" borderId="17" xfId="0" applyNumberFormat="1" applyBorder="1" applyAlignment="1" applyProtection="1">
      <alignment horizontal="center" vertical="top"/>
      <protection locked="0"/>
    </xf>
    <xf numFmtId="2" fontId="0" fillId="0" borderId="18" xfId="0" applyNumberFormat="1" applyBorder="1" applyAlignment="1" applyProtection="1">
      <alignment horizontal="center" vertical="top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0" fillId="0" borderId="19" xfId="0" applyFont="1" applyBorder="1"/>
    <xf numFmtId="0" fontId="0" fillId="0" borderId="4" xfId="0" applyFont="1" applyBorder="1" applyProtection="1"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wrapText="1"/>
      <protection locked="0"/>
    </xf>
    <xf numFmtId="2" fontId="0" fillId="0" borderId="4" xfId="0" applyNumberFormat="1" applyFont="1" applyBorder="1" applyAlignment="1" applyProtection="1">
      <alignment horizontal="center" vertical="top"/>
      <protection locked="0"/>
    </xf>
    <xf numFmtId="2" fontId="0" fillId="0" borderId="4" xfId="0" applyNumberFormat="1" applyBorder="1" applyAlignment="1" applyProtection="1">
      <alignment horizontal="center" vertical="top"/>
      <protection locked="0"/>
    </xf>
    <xf numFmtId="2" fontId="0" fillId="0" borderId="5" xfId="0" applyNumberFormat="1" applyBorder="1" applyAlignment="1" applyProtection="1">
      <alignment horizontal="center" vertical="top"/>
      <protection locked="0"/>
    </xf>
    <xf numFmtId="0" fontId="0" fillId="0" borderId="11" xfId="0" applyFont="1" applyBorder="1" applyProtection="1">
      <protection locked="0"/>
    </xf>
    <xf numFmtId="2" fontId="2" fillId="0" borderId="14" xfId="0" applyNumberFormat="1" applyFon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showGridLines="0" showRowColHeaders="0" tabSelected="1" zoomScaleNormal="100" workbookViewId="0">
      <selection activeCell="D26" sqref="D26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</v>
      </c>
      <c r="C1" s="61"/>
      <c r="D1" s="61"/>
      <c r="E1" t="s">
        <v>2</v>
      </c>
      <c r="F1" s="1"/>
      <c r="I1" t="s">
        <v>3</v>
      </c>
      <c r="J1" s="2">
        <v>45203</v>
      </c>
    </row>
    <row r="2" spans="1:10" ht="7.5" customHeight="1" x14ac:dyDescent="0.25">
      <c r="F2" s="3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>
        <v>41.14</v>
      </c>
      <c r="G4" s="12">
        <v>257.39999999999998</v>
      </c>
      <c r="H4" s="12">
        <v>25.8</v>
      </c>
      <c r="I4" s="12">
        <v>10.7</v>
      </c>
      <c r="J4" s="13">
        <v>25.7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8">
        <v>200</v>
      </c>
      <c r="F5" s="18">
        <v>6.67</v>
      </c>
      <c r="G5" s="18">
        <v>89.32</v>
      </c>
      <c r="H5" s="18">
        <v>1.4</v>
      </c>
      <c r="I5" s="18">
        <v>1.6</v>
      </c>
      <c r="J5" s="19">
        <v>17.350000000000001</v>
      </c>
    </row>
    <row r="6" spans="1:10" x14ac:dyDescent="0.25">
      <c r="A6" s="14"/>
      <c r="B6" s="15" t="s">
        <v>21</v>
      </c>
      <c r="C6" s="16"/>
      <c r="D6" s="17"/>
      <c r="E6" s="18"/>
      <c r="F6" s="18"/>
      <c r="G6" s="18"/>
      <c r="H6" s="18"/>
      <c r="I6" s="18"/>
      <c r="J6" s="19"/>
    </row>
    <row r="7" spans="1:10" x14ac:dyDescent="0.25">
      <c r="A7" s="14"/>
      <c r="B7" s="20" t="s">
        <v>22</v>
      </c>
      <c r="C7" s="21" t="s">
        <v>23</v>
      </c>
      <c r="D7" s="22" t="s">
        <v>53</v>
      </c>
      <c r="E7" s="23">
        <v>180</v>
      </c>
      <c r="F7" s="24">
        <v>21.84</v>
      </c>
      <c r="G7" s="24">
        <v>192</v>
      </c>
      <c r="H7" s="24">
        <v>3</v>
      </c>
      <c r="I7" s="24">
        <v>1</v>
      </c>
      <c r="J7" s="25">
        <v>42</v>
      </c>
    </row>
    <row r="8" spans="1:10" x14ac:dyDescent="0.25">
      <c r="A8" s="26"/>
      <c r="B8" s="27" t="s">
        <v>24</v>
      </c>
      <c r="C8" s="27"/>
      <c r="D8" s="28"/>
      <c r="E8" s="29">
        <f t="shared" ref="E8:J8" si="0">SUM(E4:E7)</f>
        <v>530</v>
      </c>
      <c r="F8" s="29">
        <f t="shared" si="0"/>
        <v>69.650000000000006</v>
      </c>
      <c r="G8" s="29">
        <f t="shared" si="0"/>
        <v>538.72</v>
      </c>
      <c r="H8" s="29">
        <f t="shared" si="0"/>
        <v>30.2</v>
      </c>
      <c r="I8" s="29">
        <f t="shared" si="0"/>
        <v>13.299999999999999</v>
      </c>
      <c r="J8" s="29">
        <f t="shared" si="0"/>
        <v>85.05</v>
      </c>
    </row>
    <row r="9" spans="1:10" x14ac:dyDescent="0.25">
      <c r="A9" s="7" t="s">
        <v>25</v>
      </c>
      <c r="B9" s="8" t="s">
        <v>22</v>
      </c>
      <c r="C9" s="30"/>
      <c r="D9" s="10"/>
      <c r="E9" s="31"/>
      <c r="F9" s="31"/>
      <c r="G9" s="31"/>
      <c r="H9" s="31"/>
      <c r="I9" s="31"/>
      <c r="J9" s="32"/>
    </row>
    <row r="10" spans="1:10" x14ac:dyDescent="0.25">
      <c r="A10" s="14"/>
      <c r="B10" s="20"/>
      <c r="C10" s="20"/>
      <c r="D10" s="17"/>
      <c r="E10" s="33"/>
      <c r="F10" s="33"/>
      <c r="G10" s="33"/>
      <c r="H10" s="33"/>
      <c r="I10" s="33"/>
      <c r="J10" s="34"/>
    </row>
    <row r="11" spans="1:10" x14ac:dyDescent="0.25">
      <c r="A11" s="26"/>
      <c r="B11" s="35"/>
      <c r="C11" s="35"/>
      <c r="D11" s="36"/>
      <c r="E11" s="37"/>
      <c r="F11" s="37"/>
      <c r="G11" s="37"/>
      <c r="H11" s="37"/>
      <c r="I11" s="37"/>
      <c r="J11" s="38"/>
    </row>
    <row r="12" spans="1:10" x14ac:dyDescent="0.25">
      <c r="A12" s="14" t="s">
        <v>26</v>
      </c>
      <c r="B12" s="39" t="s">
        <v>27</v>
      </c>
      <c r="C12" s="40"/>
      <c r="D12" s="22" t="s">
        <v>28</v>
      </c>
      <c r="E12" s="23">
        <v>60</v>
      </c>
      <c r="F12" s="24">
        <v>13.02</v>
      </c>
      <c r="G12" s="24">
        <v>46.74</v>
      </c>
      <c r="H12" s="24">
        <v>0.72</v>
      </c>
      <c r="I12" s="24">
        <v>2.82</v>
      </c>
      <c r="J12" s="25">
        <v>4.62</v>
      </c>
    </row>
    <row r="13" spans="1:10" ht="30" x14ac:dyDescent="0.25">
      <c r="A13" s="14"/>
      <c r="B13" s="15" t="s">
        <v>29</v>
      </c>
      <c r="C13" s="16" t="s">
        <v>30</v>
      </c>
      <c r="D13" s="41" t="s">
        <v>31</v>
      </c>
      <c r="E13" s="18">
        <v>235</v>
      </c>
      <c r="F13" s="18">
        <v>27.81</v>
      </c>
      <c r="G13" s="18">
        <v>175.1</v>
      </c>
      <c r="H13" s="18">
        <v>9.76</v>
      </c>
      <c r="I13" s="18">
        <v>6.82</v>
      </c>
      <c r="J13" s="19">
        <v>19.010000000000002</v>
      </c>
    </row>
    <row r="14" spans="1:10" x14ac:dyDescent="0.25">
      <c r="A14" s="14"/>
      <c r="B14" s="15" t="s">
        <v>32</v>
      </c>
      <c r="C14" s="16" t="s">
        <v>33</v>
      </c>
      <c r="D14" s="17" t="s">
        <v>34</v>
      </c>
      <c r="E14" s="18">
        <v>95</v>
      </c>
      <c r="F14" s="18">
        <v>32.07</v>
      </c>
      <c r="G14" s="18">
        <v>224.14</v>
      </c>
      <c r="H14" s="18">
        <v>17.5</v>
      </c>
      <c r="I14" s="18">
        <v>15.05</v>
      </c>
      <c r="J14" s="19">
        <v>4.5</v>
      </c>
    </row>
    <row r="15" spans="1:10" x14ac:dyDescent="0.25">
      <c r="A15" s="14"/>
      <c r="B15" s="15" t="s">
        <v>35</v>
      </c>
      <c r="C15" s="16" t="s">
        <v>36</v>
      </c>
      <c r="D15" s="17" t="s">
        <v>37</v>
      </c>
      <c r="E15" s="18">
        <v>150</v>
      </c>
      <c r="F15" s="18">
        <v>12.38</v>
      </c>
      <c r="G15" s="18">
        <v>153</v>
      </c>
      <c r="H15" s="18">
        <v>2.9</v>
      </c>
      <c r="I15" s="18">
        <v>7.4</v>
      </c>
      <c r="J15" s="19">
        <v>19.5</v>
      </c>
    </row>
    <row r="16" spans="1:10" x14ac:dyDescent="0.25">
      <c r="A16" s="14"/>
      <c r="B16" s="15" t="s">
        <v>38</v>
      </c>
      <c r="C16" s="16" t="s">
        <v>39</v>
      </c>
      <c r="D16" s="17" t="s">
        <v>40</v>
      </c>
      <c r="E16" s="42">
        <v>200</v>
      </c>
      <c r="F16" s="43">
        <v>10.4</v>
      </c>
      <c r="G16" s="43">
        <v>46.87</v>
      </c>
      <c r="H16" s="43">
        <v>0.68</v>
      </c>
      <c r="I16" s="43">
        <v>0</v>
      </c>
      <c r="J16" s="44">
        <v>21.01</v>
      </c>
    </row>
    <row r="17" spans="1:10" x14ac:dyDescent="0.25">
      <c r="A17" s="14"/>
      <c r="B17" s="15" t="s">
        <v>41</v>
      </c>
      <c r="C17" s="16"/>
      <c r="D17" s="17" t="s">
        <v>42</v>
      </c>
      <c r="E17" s="18">
        <v>30</v>
      </c>
      <c r="F17" s="18">
        <v>2.0099999999999998</v>
      </c>
      <c r="G17" s="18">
        <v>72.599999999999994</v>
      </c>
      <c r="H17" s="18">
        <v>2.4</v>
      </c>
      <c r="I17" s="18">
        <v>0.3</v>
      </c>
      <c r="J17" s="19">
        <v>14.6</v>
      </c>
    </row>
    <row r="18" spans="1:10" x14ac:dyDescent="0.25">
      <c r="A18" s="14"/>
      <c r="B18" s="15" t="s">
        <v>43</v>
      </c>
      <c r="C18" s="20"/>
      <c r="D18" s="17" t="s">
        <v>44</v>
      </c>
      <c r="E18" s="45">
        <v>30</v>
      </c>
      <c r="F18" s="45">
        <v>2.88</v>
      </c>
      <c r="G18" s="45">
        <v>49.92</v>
      </c>
      <c r="H18" s="45">
        <v>1.05</v>
      </c>
      <c r="I18" s="45">
        <v>0.36</v>
      </c>
      <c r="J18" s="46">
        <v>10.74</v>
      </c>
    </row>
    <row r="19" spans="1:10" x14ac:dyDescent="0.25">
      <c r="A19" s="14"/>
      <c r="B19" s="47" t="s">
        <v>24</v>
      </c>
      <c r="C19" s="48"/>
      <c r="D19" s="49"/>
      <c r="E19" s="50">
        <f t="shared" ref="E19:J19" si="1">SUM(E12:E18)</f>
        <v>800</v>
      </c>
      <c r="F19" s="50">
        <f t="shared" si="1"/>
        <v>100.57000000000001</v>
      </c>
      <c r="G19" s="50">
        <f t="shared" si="1"/>
        <v>768.37</v>
      </c>
      <c r="H19" s="50">
        <f t="shared" si="1"/>
        <v>35.01</v>
      </c>
      <c r="I19" s="50">
        <f t="shared" si="1"/>
        <v>32.75</v>
      </c>
      <c r="J19" s="50">
        <f t="shared" si="1"/>
        <v>93.97999999999999</v>
      </c>
    </row>
    <row r="20" spans="1:10" ht="30" x14ac:dyDescent="0.25">
      <c r="A20" s="51" t="s">
        <v>45</v>
      </c>
      <c r="B20" s="52" t="s">
        <v>46</v>
      </c>
      <c r="C20" s="53"/>
      <c r="D20" s="54" t="s">
        <v>47</v>
      </c>
      <c r="E20" s="55" t="s">
        <v>48</v>
      </c>
      <c r="F20" s="56">
        <v>19.48</v>
      </c>
      <c r="G20" s="56">
        <v>270</v>
      </c>
      <c r="H20" s="56">
        <v>3.48</v>
      </c>
      <c r="I20" s="56">
        <v>4.78</v>
      </c>
      <c r="J20" s="57">
        <v>57</v>
      </c>
    </row>
    <row r="21" spans="1:10" x14ac:dyDescent="0.25">
      <c r="A21" s="14"/>
      <c r="B21" s="58" t="s">
        <v>49</v>
      </c>
      <c r="C21" s="21" t="s">
        <v>50</v>
      </c>
      <c r="D21" s="22" t="s">
        <v>51</v>
      </c>
      <c r="E21" s="23" t="s">
        <v>52</v>
      </c>
      <c r="F21" s="24">
        <v>14.55</v>
      </c>
      <c r="G21" s="24">
        <v>117.31</v>
      </c>
      <c r="H21" s="24">
        <v>5.59</v>
      </c>
      <c r="I21" s="24">
        <v>6.38</v>
      </c>
      <c r="J21" s="25">
        <v>9.3800000000000008</v>
      </c>
    </row>
    <row r="22" spans="1:10" x14ac:dyDescent="0.25">
      <c r="A22" s="26"/>
      <c r="B22" s="47" t="s">
        <v>24</v>
      </c>
      <c r="C22" s="35"/>
      <c r="D22" s="36"/>
      <c r="E22" s="59">
        <f>E21+E20</f>
        <v>300</v>
      </c>
      <c r="F22" s="59">
        <f>SUM(F20:F21)</f>
        <v>34.03</v>
      </c>
      <c r="G22" s="59">
        <f>SUM(G20:G21)</f>
        <v>387.31</v>
      </c>
      <c r="H22" s="59">
        <f>SUM(H20:H21)</f>
        <v>9.07</v>
      </c>
      <c r="I22" s="59">
        <f>SUM(I20:I21)</f>
        <v>11.16</v>
      </c>
      <c r="J22" s="60">
        <f>SUM(J20:J21)</f>
        <v>66.38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4</cp:revision>
  <cp:lastPrinted>2023-09-04T16:33:04Z</cp:lastPrinted>
  <dcterms:created xsi:type="dcterms:W3CDTF">2015-06-05T18:19:34Z</dcterms:created>
  <dcterms:modified xsi:type="dcterms:W3CDTF">2023-10-02T07:29:46Z</dcterms:modified>
  <dc:language>ru-RU</dc:language>
</cp:coreProperties>
</file>